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'Лист1'!$A$1:$T$22</definedName>
  </definedNames>
  <calcPr fullCalcOnLoad="1"/>
</workbook>
</file>

<file path=xl/sharedStrings.xml><?xml version="1.0" encoding="utf-8"?>
<sst xmlns="http://schemas.openxmlformats.org/spreadsheetml/2006/main" count="78" uniqueCount="43">
  <si>
    <t xml:space="preserve">Информация о распределении планируемых расходов по отдельным мероприятиям программы, </t>
  </si>
  <si>
    <t xml:space="preserve">подпрограммам муниципальной программы </t>
  </si>
  <si>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</si>
  <si>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</si>
  <si>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</si>
  <si>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</si>
  <si>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</si>
  <si>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</si>
  <si>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</si>
  <si>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</si>
  <si>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</si>
  <si>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</si>
  <si>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</si>
  <si>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</si>
  <si>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2021 год</t>
  </si>
  <si>
    <t>Муниципальная программа</t>
  </si>
  <si>
    <t>всего расходные обязательства по программе, в том числе:</t>
  </si>
  <si>
    <t>Х</t>
  </si>
  <si>
    <t>Администрация Туровского сельсовета Абанского района Красноярского края</t>
  </si>
  <si>
    <t>Подпрограмма 1</t>
  </si>
  <si>
    <t>всего расходные обязательства по подпрограмме, в том числе:</t>
  </si>
  <si>
    <t>Подпрограмма 2</t>
  </si>
  <si>
    <t>Повышение энергетической эффективности, обеспечение жизнедеятельности коммунальной системы, благоустройства территории</t>
  </si>
  <si>
    <t>Подпрограмма 3</t>
  </si>
  <si>
    <t>Содействие развитию дорожного хозяйства, безопасности дорожного движения на территории поселения</t>
  </si>
  <si>
    <t>Отдельные мероприятия программы</t>
  </si>
  <si>
    <t xml:space="preserve">Осуществление полномочий в части организации тепло-, электроснабжения муниципальных учреждений культуры и образования </t>
  </si>
  <si>
    <t>всего расходные обязательства по отдельным мероприятиям программы, в том числе:</t>
  </si>
  <si>
    <t xml:space="preserve">   </t>
  </si>
  <si>
    <t>2019год</t>
  </si>
  <si>
    <t>2020год</t>
  </si>
  <si>
    <t>Рз Пр</t>
  </si>
  <si>
    <t xml:space="preserve"> «Обеспечение жизнедеятельности на территории Туровского сельсовета Абанского района»   </t>
  </si>
  <si>
    <t>2022 год</t>
  </si>
  <si>
    <t>Приложение 4</t>
  </si>
  <si>
    <t xml:space="preserve">к муниципальной программе «Обеспечение жизнедеятельности </t>
  </si>
  <si>
    <t>на территории Туровского сельсовета Абанского района"</t>
  </si>
  <si>
    <t>2023 год</t>
  </si>
  <si>
    <t>Расходы (тыс. руб.), годы</t>
  </si>
  <si>
    <t>2024 год</t>
  </si>
  <si>
    <t>Участие в профилактике терроризма и экстремизма, а так же минимизации и (или) ликвидации последствий проявления терроризма и экстремизма в границах поселения, обеспечение первичных мер пожарной безопасности в границах населенных пунктов поселения</t>
  </si>
  <si>
    <t>2025год</t>
  </si>
  <si>
    <t>Итого за 2014-2025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</si>
</sst>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top"/>
    </xf>
    <xf numFmtId="176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="90" zoomScaleSheetLayoutView="90" zoomScalePageLayoutView="0" workbookViewId="0" topLeftCell="B1">
      <selection activeCell="P16" sqref="P16"/>
    </sheetView>
  </sheetViews>
  <sheetFormatPr defaultColWidth="9.00390625" defaultRowHeight="12.75"/>
  <cols>
    <col min="1" max="1" width="19.125" style="0" customWidth="1"/>
    <col min="2" max="2" width="23.125" style="0" customWidth="1"/>
    <col min="3" max="3" width="16.375" style="0" customWidth="1"/>
    <col min="4" max="4" width="7.25390625" style="0" customWidth="1"/>
    <col min="5" max="5" width="6.125" style="0" customWidth="1"/>
    <col min="6" max="6" width="5.625" style="0" customWidth="1"/>
    <col min="7" max="7" width="5.75390625" style="0" customWidth="1"/>
    <col min="20" max="20" width="11.625" style="0" customWidth="1"/>
  </cols>
  <sheetData>
    <row r="1" spans="1:20" ht="15.75">
      <c r="A1" s="6" t="s">
        <v>28</v>
      </c>
      <c r="B1" s="7"/>
      <c r="C1" s="8"/>
      <c r="D1" s="8"/>
      <c r="E1" s="8"/>
      <c r="F1" s="8"/>
      <c r="G1" s="8"/>
      <c r="H1" s="8"/>
      <c r="I1" s="8"/>
      <c r="J1" s="8"/>
      <c r="K1" s="20" t="s">
        <v>34</v>
      </c>
      <c r="L1" s="20"/>
      <c r="M1" s="20"/>
      <c r="N1" s="20"/>
      <c r="O1" s="20"/>
      <c r="P1" s="20"/>
      <c r="Q1" s="20"/>
      <c r="R1" s="20"/>
      <c r="S1" s="20"/>
      <c r="T1" s="20"/>
    </row>
    <row r="2" spans="1:20" ht="15.75">
      <c r="A2" s="6"/>
      <c r="B2" s="7"/>
      <c r="C2" s="7"/>
      <c r="D2" s="7"/>
      <c r="E2" s="7"/>
      <c r="F2" s="7"/>
      <c r="G2" s="7"/>
      <c r="H2" s="7"/>
      <c r="I2" s="7"/>
      <c r="J2" s="7"/>
      <c r="K2" s="20" t="s">
        <v>35</v>
      </c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6"/>
      <c r="B3" s="7"/>
      <c r="C3" s="7"/>
      <c r="D3" s="7"/>
      <c r="E3" s="7"/>
      <c r="F3" s="7"/>
      <c r="G3" s="7"/>
      <c r="H3" s="7"/>
      <c r="I3" s="7"/>
      <c r="J3" s="7"/>
      <c r="K3" s="20" t="s">
        <v>36</v>
      </c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6"/>
      <c r="B4" s="7"/>
      <c r="C4" s="7"/>
      <c r="D4" s="7"/>
      <c r="E4" s="7"/>
      <c r="F4" s="7"/>
      <c r="G4" s="7"/>
      <c r="H4" s="7"/>
      <c r="I4" s="7"/>
      <c r="J4" s="7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5.7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.75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21" customHeight="1">
      <c r="A8" s="32" t="s">
        <v>2</v>
      </c>
      <c r="B8" s="32" t="s">
        <v>3</v>
      </c>
      <c r="C8" s="32" t="s">
        <v>4</v>
      </c>
      <c r="D8" s="33" t="s">
        <v>5</v>
      </c>
      <c r="E8" s="33"/>
      <c r="F8" s="33"/>
      <c r="G8" s="33"/>
      <c r="H8" s="26" t="s">
        <v>38</v>
      </c>
      <c r="I8" s="27"/>
      <c r="J8" s="27"/>
      <c r="K8" s="27"/>
      <c r="L8" s="27"/>
      <c r="M8" s="27"/>
      <c r="N8" s="27"/>
      <c r="O8" s="27"/>
      <c r="P8" s="27"/>
      <c r="Q8" s="27"/>
      <c r="R8" s="28"/>
      <c r="S8" s="13"/>
      <c r="T8" s="21"/>
    </row>
    <row r="9" spans="1:20" ht="15.75" customHeight="1">
      <c r="A9" s="32"/>
      <c r="B9" s="32"/>
      <c r="C9" s="32"/>
      <c r="D9" s="33"/>
      <c r="E9" s="33"/>
      <c r="F9" s="33"/>
      <c r="G9" s="33"/>
      <c r="H9" s="29"/>
      <c r="I9" s="30"/>
      <c r="J9" s="30"/>
      <c r="K9" s="30"/>
      <c r="L9" s="30"/>
      <c r="M9" s="30"/>
      <c r="N9" s="30"/>
      <c r="O9" s="30"/>
      <c r="P9" s="30"/>
      <c r="Q9" s="30"/>
      <c r="R9" s="31"/>
      <c r="S9" s="14"/>
      <c r="T9" s="21"/>
    </row>
    <row r="10" spans="1:20" ht="29.25" customHeight="1">
      <c r="A10" s="32"/>
      <c r="B10" s="32"/>
      <c r="C10" s="32"/>
      <c r="D10" s="17" t="s">
        <v>6</v>
      </c>
      <c r="E10" s="23" t="s">
        <v>31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  <c r="K10" s="17" t="s">
        <v>12</v>
      </c>
      <c r="L10" s="17" t="s">
        <v>13</v>
      </c>
      <c r="M10" s="23" t="s">
        <v>29</v>
      </c>
      <c r="N10" s="23" t="s">
        <v>30</v>
      </c>
      <c r="O10" s="34" t="s">
        <v>14</v>
      </c>
      <c r="P10" s="17" t="s">
        <v>33</v>
      </c>
      <c r="Q10" s="17" t="s">
        <v>37</v>
      </c>
      <c r="R10" s="17" t="s">
        <v>39</v>
      </c>
      <c r="S10" s="23" t="s">
        <v>41</v>
      </c>
      <c r="T10" s="17" t="s">
        <v>42</v>
      </c>
    </row>
    <row r="11" spans="1:20" ht="11.25" customHeight="1">
      <c r="A11" s="32"/>
      <c r="B11" s="32"/>
      <c r="C11" s="32"/>
      <c r="D11" s="17"/>
      <c r="E11" s="24"/>
      <c r="F11" s="17"/>
      <c r="G11" s="17"/>
      <c r="H11" s="17"/>
      <c r="I11" s="17"/>
      <c r="J11" s="17"/>
      <c r="K11" s="17"/>
      <c r="L11" s="17"/>
      <c r="M11" s="24"/>
      <c r="N11" s="24"/>
      <c r="O11" s="34"/>
      <c r="P11" s="17"/>
      <c r="Q11" s="17"/>
      <c r="R11" s="17"/>
      <c r="S11" s="24"/>
      <c r="T11" s="17"/>
    </row>
    <row r="12" spans="1:20" ht="8.25" customHeight="1">
      <c r="A12" s="32"/>
      <c r="B12" s="32"/>
      <c r="C12" s="32"/>
      <c r="D12" s="17"/>
      <c r="E12" s="25"/>
      <c r="F12" s="17"/>
      <c r="G12" s="17"/>
      <c r="H12" s="17"/>
      <c r="I12" s="17"/>
      <c r="J12" s="17"/>
      <c r="K12" s="17"/>
      <c r="L12" s="17"/>
      <c r="M12" s="25"/>
      <c r="N12" s="25"/>
      <c r="O12" s="34"/>
      <c r="P12" s="17"/>
      <c r="Q12" s="17"/>
      <c r="R12" s="17"/>
      <c r="S12" s="25"/>
      <c r="T12" s="17"/>
    </row>
    <row r="13" spans="1:20" ht="59.25" customHeight="1">
      <c r="A13" s="19" t="s">
        <v>15</v>
      </c>
      <c r="B13" s="19" t="s">
        <v>32</v>
      </c>
      <c r="C13" s="4" t="s">
        <v>16</v>
      </c>
      <c r="D13" s="5">
        <v>843</v>
      </c>
      <c r="E13" s="5" t="s">
        <v>17</v>
      </c>
      <c r="F13" s="5" t="s">
        <v>17</v>
      </c>
      <c r="G13" s="5" t="s">
        <v>17</v>
      </c>
      <c r="H13" s="10">
        <f>H15+H17+H19+H21</f>
        <v>2025.8</v>
      </c>
      <c r="I13" s="10">
        <f aca="true" t="shared" si="0" ref="I13:R13">I15+I17+I19+I21</f>
        <v>4644.5</v>
      </c>
      <c r="J13" s="10">
        <f t="shared" si="0"/>
        <v>895.7</v>
      </c>
      <c r="K13" s="10">
        <f t="shared" si="0"/>
        <v>1602.9</v>
      </c>
      <c r="L13" s="10">
        <f t="shared" si="0"/>
        <v>1947</v>
      </c>
      <c r="M13" s="10">
        <f t="shared" si="0"/>
        <v>1798.8</v>
      </c>
      <c r="N13" s="10">
        <f t="shared" si="0"/>
        <v>1407.9</v>
      </c>
      <c r="O13" s="15">
        <v>2229.1</v>
      </c>
      <c r="P13" s="10">
        <f t="shared" si="0"/>
        <v>3037.1</v>
      </c>
      <c r="Q13" s="10">
        <f>Q15+Q17+Q19+Q21</f>
        <v>1292.7</v>
      </c>
      <c r="R13" s="15">
        <f t="shared" si="0"/>
        <v>611.2</v>
      </c>
      <c r="S13" s="15">
        <v>559</v>
      </c>
      <c r="T13" s="11">
        <f>H13+I13+J13+K13+L13+M13+N13+O13+P13+Q13+R13+S13</f>
        <v>22051.699999999997</v>
      </c>
    </row>
    <row r="14" spans="1:20" ht="79.5" customHeight="1">
      <c r="A14" s="19"/>
      <c r="B14" s="19"/>
      <c r="C14" s="4" t="s">
        <v>18</v>
      </c>
      <c r="D14" s="5">
        <v>843</v>
      </c>
      <c r="E14" s="5" t="s">
        <v>17</v>
      </c>
      <c r="F14" s="5" t="s">
        <v>17</v>
      </c>
      <c r="G14" s="5" t="s">
        <v>17</v>
      </c>
      <c r="H14" s="10">
        <f>H13</f>
        <v>2025.8</v>
      </c>
      <c r="I14" s="10">
        <f aca="true" t="shared" si="1" ref="I14:R14">I13</f>
        <v>4644.5</v>
      </c>
      <c r="J14" s="10">
        <f t="shared" si="1"/>
        <v>895.7</v>
      </c>
      <c r="K14" s="10">
        <f t="shared" si="1"/>
        <v>1602.9</v>
      </c>
      <c r="L14" s="10">
        <f t="shared" si="1"/>
        <v>1947</v>
      </c>
      <c r="M14" s="10">
        <f t="shared" si="1"/>
        <v>1798.8</v>
      </c>
      <c r="N14" s="10">
        <f t="shared" si="1"/>
        <v>1407.9</v>
      </c>
      <c r="O14" s="15">
        <v>2229.1</v>
      </c>
      <c r="P14" s="10">
        <f>P15+P17+P19+P21</f>
        <v>3037.1</v>
      </c>
      <c r="Q14" s="10">
        <f>Q15+Q17+Q19+Q21</f>
        <v>1292.7</v>
      </c>
      <c r="R14" s="15">
        <f t="shared" si="1"/>
        <v>611.2</v>
      </c>
      <c r="S14" s="15">
        <f>S15+S17+S19+S21</f>
        <v>559</v>
      </c>
      <c r="T14" s="11">
        <f>H14+I14+J14+K14+L14+M14+N14+O14+P14+Q14+R14+S14</f>
        <v>22051.699999999997</v>
      </c>
    </row>
    <row r="15" spans="1:20" ht="62.25" customHeight="1">
      <c r="A15" s="19" t="s">
        <v>19</v>
      </c>
      <c r="B15" s="19" t="s">
        <v>40</v>
      </c>
      <c r="C15" s="4" t="s">
        <v>20</v>
      </c>
      <c r="D15" s="5">
        <v>843</v>
      </c>
      <c r="E15" s="5" t="s">
        <v>17</v>
      </c>
      <c r="F15" s="5" t="s">
        <v>17</v>
      </c>
      <c r="G15" s="5" t="s">
        <v>17</v>
      </c>
      <c r="H15" s="10">
        <v>40.9</v>
      </c>
      <c r="I15" s="10">
        <v>52.9</v>
      </c>
      <c r="J15" s="10">
        <v>23.7</v>
      </c>
      <c r="K15" s="11">
        <v>61.5</v>
      </c>
      <c r="L15" s="11">
        <v>23.7</v>
      </c>
      <c r="M15" s="11">
        <v>27.6</v>
      </c>
      <c r="N15" s="11">
        <v>45.8</v>
      </c>
      <c r="O15" s="16">
        <v>63.8</v>
      </c>
      <c r="P15" s="11">
        <f>P16</f>
        <v>63.3</v>
      </c>
      <c r="Q15" s="11">
        <v>3.2</v>
      </c>
      <c r="R15" s="16">
        <v>0</v>
      </c>
      <c r="S15" s="16">
        <v>0</v>
      </c>
      <c r="T15" s="11">
        <f>H15+I15+J15+K15+L15+M15+N15+O15+R15+P15+Q15+S15</f>
        <v>406.4</v>
      </c>
    </row>
    <row r="16" spans="1:20" ht="147.75" customHeight="1">
      <c r="A16" s="19"/>
      <c r="B16" s="19"/>
      <c r="C16" s="4" t="s">
        <v>18</v>
      </c>
      <c r="D16" s="5">
        <v>843</v>
      </c>
      <c r="E16" s="5" t="s">
        <v>17</v>
      </c>
      <c r="F16" s="5" t="s">
        <v>17</v>
      </c>
      <c r="G16" s="5" t="s">
        <v>17</v>
      </c>
      <c r="H16" s="10">
        <v>40.9</v>
      </c>
      <c r="I16" s="10">
        <v>52.9</v>
      </c>
      <c r="J16" s="10">
        <v>23.7</v>
      </c>
      <c r="K16" s="11">
        <v>61.5</v>
      </c>
      <c r="L16" s="11">
        <v>23.7</v>
      </c>
      <c r="M16" s="11">
        <v>27.6</v>
      </c>
      <c r="N16" s="11">
        <v>45.8</v>
      </c>
      <c r="O16" s="16">
        <v>63.8</v>
      </c>
      <c r="P16" s="11">
        <v>63.3</v>
      </c>
      <c r="Q16" s="11">
        <v>3.2</v>
      </c>
      <c r="R16" s="16">
        <v>0</v>
      </c>
      <c r="S16" s="16">
        <v>0</v>
      </c>
      <c r="T16" s="11">
        <f>H16+I16+J16+K16+L16+M16+N16+O16+R16+P16+Q16+S16</f>
        <v>406.4</v>
      </c>
    </row>
    <row r="17" spans="1:20" ht="62.25" customHeight="1">
      <c r="A17" s="19" t="s">
        <v>21</v>
      </c>
      <c r="B17" s="19" t="s">
        <v>22</v>
      </c>
      <c r="C17" s="4" t="s">
        <v>20</v>
      </c>
      <c r="D17" s="5">
        <v>843</v>
      </c>
      <c r="E17" s="5" t="s">
        <v>17</v>
      </c>
      <c r="F17" s="5" t="s">
        <v>17</v>
      </c>
      <c r="G17" s="5" t="s">
        <v>17</v>
      </c>
      <c r="H17" s="10">
        <v>430.2</v>
      </c>
      <c r="I17" s="10">
        <v>4043.3</v>
      </c>
      <c r="J17" s="10">
        <v>343</v>
      </c>
      <c r="K17" s="11">
        <v>998.4</v>
      </c>
      <c r="L17" s="11">
        <v>1018.2</v>
      </c>
      <c r="M17" s="11">
        <v>1169.3</v>
      </c>
      <c r="N17" s="11">
        <v>758.4</v>
      </c>
      <c r="O17" s="16">
        <v>1372.4</v>
      </c>
      <c r="P17" s="11">
        <v>1274.1</v>
      </c>
      <c r="Q17" s="11">
        <v>631.2</v>
      </c>
      <c r="R17" s="16">
        <v>355.9</v>
      </c>
      <c r="S17" s="16">
        <v>288.8</v>
      </c>
      <c r="T17" s="11">
        <f>H17+I17+J17+K17+L17+M17+N17+O17+P17+Q17+R17+S17</f>
        <v>12683.199999999999</v>
      </c>
    </row>
    <row r="18" spans="1:20" ht="76.5" customHeight="1">
      <c r="A18" s="19"/>
      <c r="B18" s="19"/>
      <c r="C18" s="4" t="s">
        <v>18</v>
      </c>
      <c r="D18" s="5">
        <v>843</v>
      </c>
      <c r="E18" s="5" t="s">
        <v>17</v>
      </c>
      <c r="F18" s="5" t="s">
        <v>17</v>
      </c>
      <c r="G18" s="5" t="s">
        <v>17</v>
      </c>
      <c r="H18" s="10">
        <v>430.2</v>
      </c>
      <c r="I18" s="10">
        <v>4043.3</v>
      </c>
      <c r="J18" s="10">
        <v>343</v>
      </c>
      <c r="K18" s="11">
        <v>998.4</v>
      </c>
      <c r="L18" s="11">
        <v>1018.2</v>
      </c>
      <c r="M18" s="11">
        <v>1169.3</v>
      </c>
      <c r="N18" s="11">
        <v>758.4</v>
      </c>
      <c r="O18" s="16">
        <v>1372.4</v>
      </c>
      <c r="P18" s="11">
        <v>1274.1</v>
      </c>
      <c r="Q18" s="11">
        <v>631.2</v>
      </c>
      <c r="R18" s="16">
        <v>355.9</v>
      </c>
      <c r="S18" s="16">
        <v>288.8</v>
      </c>
      <c r="T18" s="11">
        <f>H18+I18+J18+K18+L18+M18+N18+O18+P18+Q18+R18+S18</f>
        <v>12683.199999999999</v>
      </c>
    </row>
    <row r="19" spans="1:20" ht="60.75" customHeight="1">
      <c r="A19" s="19" t="s">
        <v>23</v>
      </c>
      <c r="B19" s="19" t="s">
        <v>24</v>
      </c>
      <c r="C19" s="4" t="s">
        <v>20</v>
      </c>
      <c r="D19" s="5">
        <v>843</v>
      </c>
      <c r="E19" s="5" t="s">
        <v>17</v>
      </c>
      <c r="F19" s="5" t="s">
        <v>17</v>
      </c>
      <c r="G19" s="5" t="s">
        <v>17</v>
      </c>
      <c r="H19" s="10">
        <v>1296</v>
      </c>
      <c r="I19" s="10">
        <v>255.8</v>
      </c>
      <c r="J19" s="10">
        <v>278.2</v>
      </c>
      <c r="K19" s="11">
        <v>277.7</v>
      </c>
      <c r="L19" s="11">
        <v>576.3</v>
      </c>
      <c r="M19" s="11">
        <v>287.7</v>
      </c>
      <c r="N19" s="11">
        <v>324.6</v>
      </c>
      <c r="O19" s="16">
        <v>425.3</v>
      </c>
      <c r="P19" s="11">
        <v>456</v>
      </c>
      <c r="Q19" s="11">
        <v>241.3</v>
      </c>
      <c r="R19" s="16">
        <v>255.3</v>
      </c>
      <c r="S19" s="16">
        <v>270.2</v>
      </c>
      <c r="T19" s="11">
        <f>H19+I19+J19+K19+L19+M19+N19+O19+P19+Q19+R19+S19</f>
        <v>4944.400000000001</v>
      </c>
    </row>
    <row r="20" spans="1:20" ht="78" customHeight="1">
      <c r="A20" s="19"/>
      <c r="B20" s="19"/>
      <c r="C20" s="4" t="s">
        <v>18</v>
      </c>
      <c r="D20" s="5">
        <v>843</v>
      </c>
      <c r="E20" s="5" t="s">
        <v>17</v>
      </c>
      <c r="F20" s="5" t="s">
        <v>17</v>
      </c>
      <c r="G20" s="5" t="s">
        <v>17</v>
      </c>
      <c r="H20" s="10">
        <v>1296</v>
      </c>
      <c r="I20" s="10">
        <v>255.8</v>
      </c>
      <c r="J20" s="10">
        <v>278.2</v>
      </c>
      <c r="K20" s="11">
        <v>277.7</v>
      </c>
      <c r="L20" s="11">
        <v>576.3</v>
      </c>
      <c r="M20" s="11">
        <v>287.7</v>
      </c>
      <c r="N20" s="11">
        <v>324.6</v>
      </c>
      <c r="O20" s="16">
        <v>425.3</v>
      </c>
      <c r="P20" s="11">
        <v>456</v>
      </c>
      <c r="Q20" s="11">
        <v>241.3</v>
      </c>
      <c r="R20" s="16">
        <v>255.3</v>
      </c>
      <c r="S20" s="16">
        <v>270.2</v>
      </c>
      <c r="T20" s="11">
        <f>H20+I20+J20+K20+L20+M20+N20+O20+P20+Q20+R20+S20</f>
        <v>4944.400000000001</v>
      </c>
    </row>
    <row r="21" spans="1:20" ht="91.5" customHeight="1">
      <c r="A21" s="19" t="s">
        <v>25</v>
      </c>
      <c r="B21" s="19" t="s">
        <v>26</v>
      </c>
      <c r="C21" s="4" t="s">
        <v>27</v>
      </c>
      <c r="D21" s="3">
        <v>843</v>
      </c>
      <c r="E21" s="3" t="s">
        <v>17</v>
      </c>
      <c r="F21" s="3" t="s">
        <v>17</v>
      </c>
      <c r="G21" s="3" t="s">
        <v>17</v>
      </c>
      <c r="H21" s="11">
        <v>258.7</v>
      </c>
      <c r="I21" s="11">
        <v>292.5</v>
      </c>
      <c r="J21" s="12">
        <v>250.8</v>
      </c>
      <c r="K21" s="11">
        <v>265.3</v>
      </c>
      <c r="L21" s="11">
        <v>328.8</v>
      </c>
      <c r="M21" s="11">
        <v>314.2</v>
      </c>
      <c r="N21" s="11">
        <v>279.1</v>
      </c>
      <c r="O21" s="16">
        <v>367.6</v>
      </c>
      <c r="P21" s="11">
        <v>1243.7</v>
      </c>
      <c r="Q21" s="11">
        <v>417</v>
      </c>
      <c r="R21" s="16">
        <v>0</v>
      </c>
      <c r="S21" s="16">
        <v>0</v>
      </c>
      <c r="T21" s="11">
        <f>H21+I21+J21+K21+L21+M21+N21+O21+P21+Q21+R21+S21</f>
        <v>4017.7</v>
      </c>
    </row>
    <row r="22" spans="1:20" ht="79.5" customHeight="1">
      <c r="A22" s="19"/>
      <c r="B22" s="19"/>
      <c r="C22" s="4" t="s">
        <v>18</v>
      </c>
      <c r="D22" s="3">
        <v>843</v>
      </c>
      <c r="E22" s="3" t="s">
        <v>17</v>
      </c>
      <c r="F22" s="3" t="s">
        <v>17</v>
      </c>
      <c r="G22" s="3" t="s">
        <v>17</v>
      </c>
      <c r="H22" s="11">
        <v>258.7</v>
      </c>
      <c r="I22" s="11">
        <v>292.5</v>
      </c>
      <c r="J22" s="12">
        <v>250.8</v>
      </c>
      <c r="K22" s="11">
        <v>265.3</v>
      </c>
      <c r="L22" s="11">
        <v>328.8</v>
      </c>
      <c r="M22" s="11">
        <v>314.2</v>
      </c>
      <c r="N22" s="11">
        <v>279.1</v>
      </c>
      <c r="O22" s="16">
        <v>367.6</v>
      </c>
      <c r="P22" s="11">
        <v>1243.7</v>
      </c>
      <c r="Q22" s="11">
        <v>417</v>
      </c>
      <c r="R22" s="16">
        <v>0</v>
      </c>
      <c r="S22" s="16">
        <v>0</v>
      </c>
      <c r="T22" s="11">
        <f>H22+I22+J22+K22+L22+M22+N22+O22+P22+Q22+R22+S22</f>
        <v>4017.7</v>
      </c>
    </row>
    <row r="23" ht="15">
      <c r="A23" s="1"/>
    </row>
    <row r="24" ht="18.75">
      <c r="A24" s="2"/>
    </row>
    <row r="25" ht="15">
      <c r="A25" s="1"/>
    </row>
  </sheetData>
  <sheetProtection/>
  <mergeCells count="39">
    <mergeCell ref="S10:S12"/>
    <mergeCell ref="K3:T3"/>
    <mergeCell ref="K2:T2"/>
    <mergeCell ref="M10:M12"/>
    <mergeCell ref="N10:N12"/>
    <mergeCell ref="L10:L12"/>
    <mergeCell ref="R10:R12"/>
    <mergeCell ref="A6:T6"/>
    <mergeCell ref="T10:T12"/>
    <mergeCell ref="A8:A12"/>
    <mergeCell ref="B8:B12"/>
    <mergeCell ref="A7:T7"/>
    <mergeCell ref="E10:E12"/>
    <mergeCell ref="O10:O12"/>
    <mergeCell ref="H8:R9"/>
    <mergeCell ref="P10:P12"/>
    <mergeCell ref="C8:C12"/>
    <mergeCell ref="J10:J12"/>
    <mergeCell ref="K10:K12"/>
    <mergeCell ref="D8:G9"/>
    <mergeCell ref="I10:I12"/>
    <mergeCell ref="G10:G12"/>
    <mergeCell ref="H10:H12"/>
    <mergeCell ref="A21:A22"/>
    <mergeCell ref="B21:B22"/>
    <mergeCell ref="A19:A20"/>
    <mergeCell ref="B19:B20"/>
    <mergeCell ref="A17:A18"/>
    <mergeCell ref="B17:B18"/>
    <mergeCell ref="Q10:Q12"/>
    <mergeCell ref="A5:T5"/>
    <mergeCell ref="A15:A16"/>
    <mergeCell ref="B15:B16"/>
    <mergeCell ref="K1:T1"/>
    <mergeCell ref="A13:A14"/>
    <mergeCell ref="B13:B14"/>
    <mergeCell ref="T8:T9"/>
    <mergeCell ref="D10:D12"/>
    <mergeCell ref="F10:F12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2022-11-07T07:57:54Z</cp:lastPrinted>
  <dcterms:created xsi:type="dcterms:W3CDTF">2020-03-17T07:23:41Z</dcterms:created>
  <dcterms:modified xsi:type="dcterms:W3CDTF">2022-11-07T07:58:09Z</dcterms:modified>
  <cp:category/>
  <cp:version/>
  <cp:contentType/>
  <cp:contentStatus/>
</cp:coreProperties>
</file>